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B39" i="1" l="1"/>
  <c r="B36" i="1"/>
  <c r="B1" i="1"/>
  <c r="C1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7" i="1"/>
  <c r="B38" i="1"/>
  <c r="B40" i="1"/>
  <c r="B41" i="1"/>
  <c r="B42" i="1"/>
</calcChain>
</file>

<file path=xl/sharedStrings.xml><?xml version="1.0" encoding="utf-8"?>
<sst xmlns="http://schemas.openxmlformats.org/spreadsheetml/2006/main" count="18" uniqueCount="10">
  <si>
    <t>Трек</t>
  </si>
  <si>
    <t>Сформированность ценностных ориентаций связанных с жизнью, здоровьем и безопасностью человека.</t>
  </si>
  <si>
    <t>Сформированность ценностных оринтаций в области социального взаимодействия</t>
  </si>
  <si>
    <t>Сформированность ценностных оринтаций личностного развития</t>
  </si>
  <si>
    <t>Выявление групп социального риска среди обучающихся.</t>
  </si>
  <si>
    <t>Учет обучающихся с деструктивными проявлениями.</t>
  </si>
  <si>
    <t>Профилактика деструктивного поведения обучающихся</t>
  </si>
  <si>
    <t>да</t>
  </si>
  <si>
    <t>161чел</t>
  </si>
  <si>
    <t>288 чел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</si>
</sst>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0" fillId="0" borderId="6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1" xfId="0" applyFont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9" fontId="1" fillId="0" borderId="17" xfId="0" applyNumberFormat="1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8;&#1072;&#1090;&#1100;&#1103;&#1085;&#1072;\Desktop\&#1052;&#1054;&#1053;&#1048;&#1058;&#1054;&#1056;&#1048;&#1053;&#1043;%20&#1042;&#1056;\&#1054;&#1073;&#1088;&#1072;&#1073;&#1086;&#1090;&#1082;&#1072;%20&#1087;&#1077;&#1088;&#1074;&#1080;&#1095;&#1085;&#1099;&#1093;%20%20&#1076;&#1072;&#1085;&#1085;&#1099;&#1093;%20&#1084;&#1086;&#1085;&#1080;&#1090;&#1086;&#1088;&#1080;&#1085;&#1075;&#1072;%20&#1057;&#1077;&#1074;&#1077;&#1088;&#1086;-&#1041;&#1041;&#1072;&#1081;&#1082;&#1072;&#1083;&#1100;&#1089;&#1082;&#1080;&#1081;%20&#1088;&#1072;&#1081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B1" t="str">
            <v>Позиция оценивания</v>
          </cell>
          <cell r="C1" t="str">
            <v>Индикатор</v>
          </cell>
        </row>
        <row r="2">
          <cell r="B2" t="str">
            <v>Организация обучения детей основам информационной безопасности на системном уровне, включая участие в уроках безопасности в информационно-телекоммуникационной сети "Интернет" и повышение медиаграмотности;(наличие в ООП курса/модуля/урока по медиаграмотности)</v>
          </cell>
        </row>
        <row r="3">
          <cell r="B3" t="str">
            <v>Доля обучающихся, обслуженных  детскими оздоровительными учреждениями.</v>
          </cell>
        </row>
        <row r="4">
          <cell r="B4" t="str">
            <v>Доля детей, занимающихся в школьных спортивных клубах;</v>
          </cell>
        </row>
        <row r="5">
          <cell r="B5" t="str">
            <v>Доля обучающихся в образовательных организациях  по спортивной направленности;</v>
          </cell>
        </row>
        <row r="6">
          <cell r="B6" t="str">
            <v>Действующий школьный пресс-центр, осуществляется сопровождение групп образовательной организации в социальных сетях;</v>
          </cell>
        </row>
        <row r="7">
          <cell r="B7" t="str">
            <v>Реализация детского познавательного туризма;</v>
          </cell>
        </row>
        <row r="8">
          <cell r="B8" t="str">
            <v xml:space="preserve">Доля обучающихся с высоким/низким уровнем сформированных представлений о традициях и истории родного края  (наличие в ООП предмета/курса/факультатива по краеведению) </v>
          </cell>
        </row>
        <row r="9">
          <cell r="B9" t="str">
            <v xml:space="preserve">Наличие действующего  органа зшкольного самоуправления с высокой долей обучающихся, участвующих в его работе </v>
          </cell>
        </row>
        <row r="10">
          <cell r="B10" t="str">
            <v>Реализация программы воспитания, направленной на социальную и культурную адаптацию детей, втом числе из семьи мигрантов</v>
          </cell>
        </row>
        <row r="11">
          <cell r="B11" t="str">
            <v>Доля обучающихся, включенных в волонтерскую деятельность</v>
          </cell>
        </row>
        <row r="12">
          <cell r="B12" t="str">
            <v>Доля обучающихся, включенных в деятельность детских и  молодежных объединений и организаций, в т.ч.: общероссийской общественно-государственной детско-юношеской организации "Российское движение школьников" и др.</v>
          </cell>
        </row>
        <row r="13">
          <cell r="B13" t="str">
            <v>Вовлеченность родителей в жизнь школы, включенных в работу муниципальных общественных объединений  родителей обучающися (совет/родительской общественной организации)</v>
          </cell>
        </row>
        <row r="14">
          <cell r="B14" t="str">
            <v>Доля родителей (по ОО) включенных в деятельность  общественных объединений родителей обучающихся (совет/общественная организация)</v>
          </cell>
        </row>
        <row r="15">
          <cell r="B15" t="str">
            <v>Доля граждан допризывного возраста (14-18 лет) от общего числа граждан доризывного возраста</v>
          </cell>
        </row>
        <row r="16">
          <cell r="B16" t="str">
            <v>Наличие программы патриотического воспитания</v>
          </cell>
        </row>
        <row r="17">
          <cell r="B17" t="str">
            <v>Доля детей в возрасте 15-17 лет, осуществляющих членство в каких либо организациях (движениях)</v>
          </cell>
        </row>
        <row r="18">
          <cell r="B18" t="str">
            <v>Доля обучающихся в ОО с низким уровнем сформированности ценностных оринтаций в области социального взаимодействия, принявших участие в цикле  Всероссийских онлайн-уроков в рамках пректа "Открытве уроки в РФ", участников конкурсов "Большая перемена", "Без срока давности", участников проекта "Орлята России" и др.</v>
          </cell>
        </row>
        <row r="19">
          <cell r="B19" t="str">
            <v>Доля детей в возрасте от 10 до 19 лет, проживающих в субъекте Российской Федерации, вошедших в программы наставничества в роли наставляемого, % (отношение количества детей в возрасте от 10 до 19 лет, вошедших в программы наставничества в роли наставляемого, к общему количеству детей, проживающих в субъекте Российской Федерации) в ОО с низким уровнем сформированности ценностных ориентаций личностного развития;</v>
          </cell>
        </row>
        <row r="20">
          <cell r="B20" t="str">
            <v>Численность занимающихся в объединениях и научных обществах организаций дополнительного образования детей;</v>
          </cell>
        </row>
        <row r="21">
          <cell r="B21" t="str">
            <v>Доля детей в возрасте от 5 до 17 лет, занятых детским трудом (по группам территориального нахождения ОО: село-город);</v>
          </cell>
        </row>
        <row r="22">
          <cell r="B22" t="str">
            <v>Доля обучающихся, принимающих участие в субботниках, трудовых десантах и др. мероприятиях (в группах ОО по сформированности представлений о ценности труда).</v>
          </cell>
        </row>
        <row r="23">
          <cell r="B23" t="str">
            <v>Доля детей-сирот и детей, оставшихся без попечения родителей;</v>
          </cell>
        </row>
        <row r="24">
          <cell r="B24" t="str">
            <v>Доля обучающихся несовершеннолетних из малообеспеченных семей;</v>
          </cell>
        </row>
        <row r="25">
          <cell r="B25" t="str">
            <v>Доля обучающихся несовершеннолетних из неполных семей;</v>
          </cell>
        </row>
        <row r="26">
          <cell r="B26" t="str">
            <v>Доля несовершеннолетних с задержкой психического развития;</v>
          </cell>
        </row>
        <row r="27">
          <cell r="B27" t="str">
            <v>Доля несовершеннолетних, испытывающих трудности в развитии и социальной адаптации с 7 по 11 классы;</v>
          </cell>
        </row>
        <row r="28">
          <cell r="B28" t="str">
            <v>Доля обучающихся несовершеннолетних, находящихся в трудной жизненной ситуации;</v>
          </cell>
        </row>
        <row r="29">
          <cell r="B29" t="str">
            <v>Доля обучающихся несовершеннолетних, находящихся в социально опасном положении;</v>
          </cell>
        </row>
        <row r="30">
          <cell r="B30" t="str">
            <v>Доля несовершеннолетних обучающихся, находящихся в различных группах риска, в том числе по результатам проведения социально-психологического тестирования;</v>
          </cell>
        </row>
        <row r="31">
          <cell r="B31" t="str">
            <v>Количество несовершеннолетних, совершивших преступления;</v>
          </cell>
        </row>
        <row r="32">
          <cell r="B32" t="str">
            <v>Количество несовершеннолетних обучающихся, совершивших административные правонарушения и иные антиобщественные действия;</v>
          </cell>
        </row>
        <row r="33">
          <cell r="B33" t="str">
            <v>Доля обучающихся, находящихся на учете в ПДН (на конец учебного года);</v>
          </cell>
        </row>
        <row r="34">
          <cell r="B34" t="str">
            <v>Доля обучающихся, снятых с учета в текущем календарном году (% выбывших из них)</v>
          </cell>
        </row>
        <row r="35">
          <cell r="B35" t="str">
            <v>Количество случаев деструктивного проявления в ОО/ обучающимися данной ОО, получивших резонанс в СМИ (за последние 5 лет);</v>
          </cell>
        </row>
        <row r="36">
          <cell r="B36" t="str">
            <v>Количество	правонарушений	со	стороны обучающихся,	связанных	с курением/употреблением алкоголя</v>
          </cell>
        </row>
        <row r="37">
          <cell r="B37" t="str">
            <v>Количество случаев буллинга;</v>
          </cell>
        </row>
        <row r="38">
          <cell r="B38" t="str">
            <v>Количество самоубийств/попыток самоубийств;</v>
          </cell>
        </row>
        <row r="39">
          <cell r="B39" t="str">
            <v>Количество выявленных деструктивных аккаунтов обучающихся в социальных сетях;</v>
          </cell>
        </row>
        <row r="40">
          <cell r="B40" t="str">
            <v>Наличие программ и планов мероприятий по противодействию деструктивным проявлениям в поведении обучающихся;</v>
          </cell>
        </row>
        <row r="41">
          <cell r="B41" t="str">
            <v>Доля обучающихся, охваченных индивидуальными профилактическими мероприятиями, осуществляемыми школой в отношении подростков с проявлениями деструктивного поведения, обучающихся и семей, находящихся в социально опасном положении в ОО;</v>
          </cell>
        </row>
        <row r="42">
          <cell r="B42" t="str">
            <v>Наличие специализированного инструментария для выявления деструктивных проявлений в поведении обучающихся.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topLeftCell="A34" zoomScale="68" zoomScaleNormal="68" workbookViewId="0">
      <selection activeCell="B41" sqref="B41"/>
    </sheetView>
  </sheetViews>
  <sheetFormatPr defaultColWidth="8.85546875" defaultRowHeight="15" x14ac:dyDescent="0.25"/>
  <cols>
    <col min="1" max="1" width="41.28515625" style="11" customWidth="1"/>
    <col min="2" max="2" width="108.5703125" style="7" customWidth="1"/>
    <col min="3" max="3" width="35.28515625" style="7" customWidth="1"/>
    <col min="4" max="16384" width="8.85546875" style="7"/>
  </cols>
  <sheetData>
    <row r="1" spans="1:4" s="5" customFormat="1" ht="45" customHeight="1" x14ac:dyDescent="0.25">
      <c r="A1" s="2" t="s">
        <v>0</v>
      </c>
      <c r="B1" s="3" t="str">
        <f>[1]Лист1!B1</f>
        <v>Позиция оценивания</v>
      </c>
      <c r="C1" s="13" t="str">
        <f>[1]Лист1!C1</f>
        <v>Индикатор</v>
      </c>
      <c r="D1" s="4"/>
    </row>
    <row r="2" spans="1:4" ht="74.25" customHeight="1" x14ac:dyDescent="0.25">
      <c r="A2" s="14" t="s">
        <v>1</v>
      </c>
      <c r="B2" s="12" t="str">
        <f>[1]Лист1!B2</f>
        <v>Организация обучения детей основам информационной безопасности на системном уровне, включая участие в уроках безопасности в информационно-телекоммуникационной сети "Интернет" и повышение медиаграмотности;(наличие в ООП курса/модуля/урока по медиаграмотности)</v>
      </c>
      <c r="C2" s="25" t="s">
        <v>7</v>
      </c>
      <c r="D2" s="6"/>
    </row>
    <row r="3" spans="1:4" ht="40.5" customHeight="1" x14ac:dyDescent="0.25">
      <c r="A3" s="15"/>
      <c r="B3" s="1" t="str">
        <f>[1]Лист1!B3</f>
        <v>Доля обучающихся, обслуженных  детскими оздоровительными учреждениями.</v>
      </c>
      <c r="C3" s="26">
        <v>0.22</v>
      </c>
      <c r="D3" s="6"/>
    </row>
    <row r="4" spans="1:4" ht="34.5" customHeight="1" x14ac:dyDescent="0.25">
      <c r="A4" s="15"/>
      <c r="B4" s="1" t="str">
        <f>[1]Лист1!B4</f>
        <v>Доля детей, занимающихся в школьных спортивных клубах;</v>
      </c>
      <c r="C4" s="27">
        <v>0.33</v>
      </c>
      <c r="D4" s="6"/>
    </row>
    <row r="5" spans="1:4" ht="38.25" customHeight="1" x14ac:dyDescent="0.25">
      <c r="A5" s="15"/>
      <c r="B5" s="1" t="str">
        <f>[1]Лист1!B5</f>
        <v>Доля обучающихся в образовательных организациях  по спортивной направленности;</v>
      </c>
      <c r="C5" s="27">
        <v>0.3</v>
      </c>
      <c r="D5" s="6"/>
    </row>
    <row r="6" spans="1:4" ht="45.75" customHeight="1" x14ac:dyDescent="0.25">
      <c r="A6" s="15"/>
      <c r="B6" s="1" t="str">
        <f>[1]Лист1!B6</f>
        <v>Действующий школьный пресс-центр, осуществляется сопровождение групп образовательной организации в социальных сетях;</v>
      </c>
      <c r="C6" s="28" t="s">
        <v>7</v>
      </c>
      <c r="D6" s="6"/>
    </row>
    <row r="7" spans="1:4" ht="62.25" customHeight="1" x14ac:dyDescent="0.25">
      <c r="A7" s="15"/>
      <c r="B7" s="1" t="str">
        <f>[1]Лист1!B7</f>
        <v>Реализация детского познавательного туризма;</v>
      </c>
      <c r="C7" s="28" t="s">
        <v>7</v>
      </c>
      <c r="D7" s="6"/>
    </row>
    <row r="8" spans="1:4" ht="59.25" customHeight="1" x14ac:dyDescent="0.25">
      <c r="A8" s="16" t="s">
        <v>2</v>
      </c>
      <c r="B8" s="1" t="str">
        <f>[1]Лист1!B8</f>
        <v xml:space="preserve">Доля обучающихся с высоким/низким уровнем сформированных представлений о традициях и истории родного края  (наличие в ООП предмета/курса/факультатива по краеведению) </v>
      </c>
      <c r="C8" s="27">
        <v>0.36</v>
      </c>
      <c r="D8" s="6"/>
    </row>
    <row r="9" spans="1:4" ht="50.25" customHeight="1" x14ac:dyDescent="0.25">
      <c r="A9" s="17"/>
      <c r="B9" s="1" t="str">
        <f>[1]Лист1!B9</f>
        <v xml:space="preserve">Наличие действующего  органа зшкольного самоуправления с высокой долей обучающихся, участвующих в его работе </v>
      </c>
      <c r="C9" s="28" t="s">
        <v>7</v>
      </c>
      <c r="D9" s="6"/>
    </row>
    <row r="10" spans="1:4" ht="55.5" customHeight="1" x14ac:dyDescent="0.25">
      <c r="A10" s="17"/>
      <c r="B10" s="1" t="str">
        <f>[1]Лист1!B10</f>
        <v>Реализация программы воспитания, направленной на социальную и культурную адаптацию детей, втом числе из семьи мигрантов</v>
      </c>
      <c r="C10" s="28" t="s">
        <v>7</v>
      </c>
      <c r="D10" s="6"/>
    </row>
    <row r="11" spans="1:4" ht="15.75" x14ac:dyDescent="0.25">
      <c r="A11" s="17"/>
      <c r="B11" s="1" t="str">
        <f>[1]Лист1!B11</f>
        <v>Доля обучающихся, включенных в волонтерскую деятельность</v>
      </c>
      <c r="C11" s="27">
        <v>0.17</v>
      </c>
      <c r="D11" s="6"/>
    </row>
    <row r="12" spans="1:4" ht="69" customHeight="1" x14ac:dyDescent="0.25">
      <c r="A12" s="17"/>
      <c r="B12" s="1" t="str">
        <f>[1]Лист1!B12</f>
        <v>Доля обучающихся, включенных в деятельность детских и  молодежных объединений и организаций, в т.ч.: общероссийской общественно-государственной детско-юношеской организации "Российское движение школьников" и др.</v>
      </c>
      <c r="C12" s="27">
        <v>0.14000000000000001</v>
      </c>
      <c r="D12" s="6"/>
    </row>
    <row r="13" spans="1:4" ht="63" customHeight="1" x14ac:dyDescent="0.25">
      <c r="A13" s="17"/>
      <c r="B13" s="1" t="str">
        <f>[1]Лист1!B13</f>
        <v>Вовлеченность родителей в жизнь школы, включенных в работу муниципальных общественных объединений  родителей обучающися (совет/родительской общественной организации)</v>
      </c>
      <c r="C13" s="28" t="s">
        <v>7</v>
      </c>
      <c r="D13" s="6"/>
    </row>
    <row r="14" spans="1:4" ht="60.75" customHeight="1" x14ac:dyDescent="0.25">
      <c r="A14" s="18"/>
      <c r="B14" s="1" t="str">
        <f>[1]Лист1!B14</f>
        <v>Доля родителей (по ОО) включенных в деятельность  общественных объединений родителей обучающихся (совет/общественная организация)</v>
      </c>
      <c r="C14" s="28" t="s">
        <v>8</v>
      </c>
      <c r="D14" s="6"/>
    </row>
    <row r="15" spans="1:4" ht="54" customHeight="1" x14ac:dyDescent="0.25">
      <c r="A15" s="18"/>
      <c r="B15" s="1" t="str">
        <f>[1]Лист1!B15</f>
        <v>Доля граждан допризывного возраста (14-18 лет) от общего числа граждан доризывного возраста</v>
      </c>
      <c r="C15" s="28" t="s">
        <v>9</v>
      </c>
      <c r="D15" s="6"/>
    </row>
    <row r="16" spans="1:4" ht="15.75" x14ac:dyDescent="0.25">
      <c r="A16" s="18"/>
      <c r="B16" s="1" t="str">
        <f>[1]Лист1!B16</f>
        <v>Наличие программы патриотического воспитания</v>
      </c>
      <c r="C16" s="28" t="s">
        <v>7</v>
      </c>
      <c r="D16" s="6"/>
    </row>
    <row r="17" spans="1:4" ht="15.75" x14ac:dyDescent="0.25">
      <c r="A17" s="18"/>
      <c r="B17" s="1" t="str">
        <f>[1]Лист1!B17</f>
        <v>Доля детей в возрасте 15-17 лет, осуществляющих членство в каких либо организациях (движениях)</v>
      </c>
      <c r="C17" s="27">
        <v>0.09</v>
      </c>
      <c r="D17" s="6"/>
    </row>
    <row r="18" spans="1:4" ht="86.25" customHeight="1" x14ac:dyDescent="0.25">
      <c r="A18" s="18"/>
      <c r="B18" s="1" t="str">
        <f>[1]Лист1!B18</f>
        <v>Доля обучающихся в ОО с низким уровнем сформированности ценностных оринтаций в области социального взаимодействия, принявших участие в цикле  Всероссийских онлайн-уроков в рамках пректа "Открытве уроки в РФ", участников конкурсов "Большая перемена", "Без срока давности", участников проекта "Орлята России" и др.</v>
      </c>
      <c r="C18" s="27">
        <v>0.03</v>
      </c>
      <c r="D18" s="6"/>
    </row>
    <row r="19" spans="1:4" ht="90.75" customHeight="1" x14ac:dyDescent="0.25">
      <c r="A19" s="19" t="s">
        <v>3</v>
      </c>
      <c r="B19" s="1" t="str">
        <f>[1]Лист1!B19</f>
        <v>Доля детей в возрасте от 10 до 19 лет, проживающих в субъекте Российской Федерации, вошедших в программы наставничества в роли наставляемого, % (отношение количества детей в возрасте от 10 до 19 лет, вошедших в программы наставничества в роли наставляемого, к общему количеству детей, проживающих в субъекте Российской Федерации) в ОО с низким уровнем сформированности ценностных ориентаций личностного развития;</v>
      </c>
      <c r="C19" s="29">
        <v>3.0000000000000001E-3</v>
      </c>
      <c r="D19" s="6"/>
    </row>
    <row r="20" spans="1:4" ht="59.25" customHeight="1" x14ac:dyDescent="0.25">
      <c r="A20" s="20"/>
      <c r="B20" s="1" t="str">
        <f>[1]Лист1!B20</f>
        <v>Численность занимающихся в объединениях и научных обществах организаций дополнительного образования детей;</v>
      </c>
      <c r="C20" s="27">
        <v>0.53</v>
      </c>
      <c r="D20" s="6"/>
    </row>
    <row r="21" spans="1:4" ht="31.5" x14ac:dyDescent="0.25">
      <c r="A21" s="20"/>
      <c r="B21" s="1" t="str">
        <f>[1]Лист1!B21</f>
        <v>Доля детей в возрасте от 5 до 17 лет, занятых детским трудом (по группам территориального нахождения ОО: село-город);</v>
      </c>
      <c r="C21" s="27">
        <v>0.09</v>
      </c>
      <c r="D21" s="6"/>
    </row>
    <row r="22" spans="1:4" ht="57.75" customHeight="1" x14ac:dyDescent="0.25">
      <c r="A22" s="21"/>
      <c r="B22" s="1" t="str">
        <f>[1]Лист1!B22</f>
        <v>Доля обучающихся, принимающих участие в субботниках, трудовых десантах и др. мероприятиях (в группах ОО по сформированности представлений о ценности труда).</v>
      </c>
      <c r="C22" s="27">
        <v>0.73</v>
      </c>
      <c r="D22" s="6"/>
    </row>
    <row r="23" spans="1:4" ht="47.45" customHeight="1" x14ac:dyDescent="0.25">
      <c r="A23" s="19" t="s">
        <v>4</v>
      </c>
      <c r="B23" s="1" t="str">
        <f>[1]Лист1!B23</f>
        <v>Доля детей-сирот и детей, оставшихся без попечения родителей;</v>
      </c>
      <c r="C23" s="27">
        <v>0.03</v>
      </c>
      <c r="D23" s="6"/>
    </row>
    <row r="24" spans="1:4" ht="15.75" x14ac:dyDescent="0.25">
      <c r="A24" s="22"/>
      <c r="B24" s="1" t="str">
        <f>[1]Лист1!B24</f>
        <v>Доля обучающихся несовершеннолетних из малообеспеченных семей;</v>
      </c>
      <c r="C24" s="27">
        <v>0.49</v>
      </c>
      <c r="D24" s="6"/>
    </row>
    <row r="25" spans="1:4" ht="15.75" x14ac:dyDescent="0.25">
      <c r="A25" s="22"/>
      <c r="B25" s="1" t="str">
        <f>[1]Лист1!B25</f>
        <v>Доля обучающихся несовершеннолетних из неполных семей;</v>
      </c>
      <c r="C25" s="27">
        <v>0.28999999999999998</v>
      </c>
      <c r="D25" s="6"/>
    </row>
    <row r="26" spans="1:4" ht="15.75" x14ac:dyDescent="0.25">
      <c r="A26" s="22"/>
      <c r="B26" s="1" t="str">
        <f>[1]Лист1!B26</f>
        <v>Доля несовершеннолетних с задержкой психического развития;</v>
      </c>
      <c r="C26" s="27">
        <v>0.02</v>
      </c>
      <c r="D26" s="6"/>
    </row>
    <row r="27" spans="1:4" ht="31.5" x14ac:dyDescent="0.25">
      <c r="A27" s="22"/>
      <c r="B27" s="1" t="str">
        <f>[1]Лист1!B27</f>
        <v>Доля несовершеннолетних, испытывающих трудности в развитии и социальной адаптации с 7 по 11 классы;</v>
      </c>
      <c r="C27" s="29">
        <v>4.0000000000000001E-3</v>
      </c>
      <c r="D27" s="6"/>
    </row>
    <row r="28" spans="1:4" ht="15.75" x14ac:dyDescent="0.25">
      <c r="A28" s="22"/>
      <c r="B28" s="1" t="str">
        <f>[1]Лист1!B28</f>
        <v>Доля обучающихся несовершеннолетних, находящихся в трудной жизненной ситуации;</v>
      </c>
      <c r="C28" s="27">
        <v>0.51</v>
      </c>
      <c r="D28" s="6"/>
    </row>
    <row r="29" spans="1:4" ht="15.75" x14ac:dyDescent="0.25">
      <c r="A29" s="22"/>
      <c r="B29" s="1" t="str">
        <f>[1]Лист1!B29</f>
        <v>Доля обучающихся несовершеннолетних, находящихся в социально опасном положении;</v>
      </c>
      <c r="C29" s="29">
        <v>1.4E-2</v>
      </c>
      <c r="D29" s="6"/>
    </row>
    <row r="30" spans="1:4" ht="47.25" customHeight="1" x14ac:dyDescent="0.25">
      <c r="A30" s="23"/>
      <c r="B30" s="1" t="str">
        <f>[1]Лист1!B30</f>
        <v>Доля несовершеннолетних обучающихся, находящихся в различных группах риска, в том числе по результатам проведения социально-психологического тестирования;</v>
      </c>
      <c r="C30" s="29">
        <v>3.5999999999999997E-2</v>
      </c>
      <c r="D30" s="6"/>
    </row>
    <row r="31" spans="1:4" ht="15.75" x14ac:dyDescent="0.25">
      <c r="A31" s="14" t="s">
        <v>5</v>
      </c>
      <c r="B31" s="1" t="str">
        <f>[1]Лист1!B31</f>
        <v>Количество несовершеннолетних, совершивших преступления;</v>
      </c>
      <c r="C31" s="28">
        <v>5</v>
      </c>
      <c r="D31" s="6"/>
    </row>
    <row r="32" spans="1:4" ht="51" customHeight="1" x14ac:dyDescent="0.25">
      <c r="A32" s="14"/>
      <c r="B32" s="1" t="str">
        <f>[1]Лист1!B32</f>
        <v>Количество несовершеннолетних обучающихся, совершивших административные правонарушения и иные антиобщественные действия;</v>
      </c>
      <c r="C32" s="28">
        <v>7</v>
      </c>
      <c r="D32" s="6"/>
    </row>
    <row r="33" spans="1:4" ht="15.75" x14ac:dyDescent="0.25">
      <c r="A33" s="14"/>
      <c r="B33" s="1" t="str">
        <f>[1]Лист1!B33</f>
        <v>Доля обучающихся, находящихся на учете в ПДН (на конец учебного года);</v>
      </c>
      <c r="C33" s="29">
        <v>3.0000000000000001E-3</v>
      </c>
      <c r="D33" s="6"/>
    </row>
    <row r="34" spans="1:4" ht="15.75" x14ac:dyDescent="0.25">
      <c r="A34" s="14"/>
      <c r="B34" s="1" t="str">
        <f>[1]Лист1!B34</f>
        <v>Доля обучающихся, снятых с учета в текущем календарном году (% выбывших из них)</v>
      </c>
      <c r="C34" s="27">
        <v>0.25</v>
      </c>
      <c r="D34" s="6"/>
    </row>
    <row r="35" spans="1:4" ht="64.5" customHeight="1" x14ac:dyDescent="0.25">
      <c r="A35" s="14"/>
      <c r="B35" s="1" t="str">
        <f>[1]Лист1!B35</f>
        <v>Количество случаев деструктивного проявления в ОО/ обучающимися данной ОО, получивших резонанс в СМИ (за последние 5 лет);</v>
      </c>
      <c r="C35" s="28">
        <v>0</v>
      </c>
      <c r="D35" s="6"/>
    </row>
    <row r="36" spans="1:4" ht="15.75" x14ac:dyDescent="0.25">
      <c r="A36" s="14"/>
      <c r="B36" s="1" t="str">
        <f>[1]Лист1!B36</f>
        <v>Количество	правонарушений	со	стороны обучающихся,	связанных	с курением/употреблением алкоголя</v>
      </c>
      <c r="C36" s="28">
        <v>0</v>
      </c>
      <c r="D36" s="6"/>
    </row>
    <row r="37" spans="1:4" ht="15.75" x14ac:dyDescent="0.25">
      <c r="A37" s="14"/>
      <c r="B37" s="1" t="str">
        <f>[1]Лист1!B37</f>
        <v>Количество случаев буллинга;</v>
      </c>
      <c r="C37" s="28">
        <v>0</v>
      </c>
      <c r="D37" s="6"/>
    </row>
    <row r="38" spans="1:4" ht="15.75" x14ac:dyDescent="0.25">
      <c r="A38" s="14"/>
      <c r="B38" s="1" t="str">
        <f>[1]Лист1!B38</f>
        <v>Количество самоубийств/попыток самоубийств;</v>
      </c>
      <c r="C38" s="28">
        <v>0</v>
      </c>
      <c r="D38" s="6"/>
    </row>
    <row r="39" spans="1:4" ht="15.75" x14ac:dyDescent="0.25">
      <c r="A39" s="14"/>
      <c r="B39" s="1" t="str">
        <f>[1]Лист1!B39</f>
        <v>Количество выявленных деструктивных аккаунтов обучающихся в социальных сетях;</v>
      </c>
      <c r="C39" s="28">
        <v>0</v>
      </c>
      <c r="D39" s="6"/>
    </row>
    <row r="40" spans="1:4" ht="31.5" x14ac:dyDescent="0.25">
      <c r="A40" s="14" t="s">
        <v>6</v>
      </c>
      <c r="B40" s="1" t="str">
        <f>[1]Лист1!B40</f>
        <v>Наличие программ и планов мероприятий по противодействию деструктивным проявлениям в поведении обучающихся;</v>
      </c>
      <c r="C40" s="28" t="s">
        <v>7</v>
      </c>
      <c r="D40" s="6"/>
    </row>
    <row r="41" spans="1:4" ht="85.5" customHeight="1" x14ac:dyDescent="0.25">
      <c r="A41" s="14"/>
      <c r="B41" s="1" t="str">
        <f>[1]Лист1!B41</f>
        <v>Доля обучающихся, охваченных индивидуальными профилактическими мероприятиями, осуществляемыми школой в отношении подростков с проявлениями деструктивного поведения, обучающихся и семей, находящихся в социально опасном положении в ОО;</v>
      </c>
      <c r="C41" s="27">
        <v>0.03</v>
      </c>
      <c r="D41" s="6"/>
    </row>
    <row r="42" spans="1:4" ht="75" customHeight="1" thickBot="1" x14ac:dyDescent="0.3">
      <c r="A42" s="24"/>
      <c r="B42" s="8" t="str">
        <f>[1]Лист1!B42</f>
        <v>Наличие специализированного инструментария для выявления деструктивных проявлений в поведении обучающихся.</v>
      </c>
      <c r="C42" s="30" t="s">
        <v>7</v>
      </c>
      <c r="D42" s="6"/>
    </row>
    <row r="43" spans="1:4" ht="40.5" customHeight="1" x14ac:dyDescent="0.25">
      <c r="A43" s="9"/>
      <c r="B43" s="10"/>
      <c r="C43" s="10"/>
    </row>
  </sheetData>
  <mergeCells count="6">
    <mergeCell ref="A40:A42"/>
    <mergeCell ref="A2:A7"/>
    <mergeCell ref="A8:A18"/>
    <mergeCell ref="A19:A22"/>
    <mergeCell ref="A23:A30"/>
    <mergeCell ref="A31:A3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2022-05-26T10:35:51Z</dcterms:modified>
</cp:coreProperties>
</file>